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ry\Cuenta pública archivos a publicar 2do trim 2025\"/>
    </mc:Choice>
  </mc:AlternateContent>
  <xr:revisionPtr revIDLastSave="0" documentId="8_{2762FFE6-7BD3-4D58-B9EC-8DBB7F1C630A}" xr6:coauthVersionLast="47" xr6:coauthVersionMax="47" xr10:uidLastSave="{00000000-0000-0000-0000-000000000000}"/>
  <bookViews>
    <workbookView xWindow="-120" yWindow="-120" windowWidth="25440" windowHeight="15540" xr2:uid="{0206A782-FEA9-42A6-8E54-F04F2A279EC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F17" i="1"/>
  <c r="E17" i="1"/>
  <c r="D17" i="1"/>
  <c r="C17" i="1"/>
  <c r="B17" i="1"/>
  <c r="G6" i="1"/>
  <c r="G28" i="1" s="1"/>
  <c r="F6" i="1"/>
  <c r="F28" i="1" s="1"/>
  <c r="E6" i="1"/>
  <c r="E28" i="1" s="1"/>
  <c r="D6" i="1"/>
  <c r="D28" i="1" s="1"/>
  <c r="C6" i="1"/>
  <c r="C28" i="1" s="1"/>
  <c r="B6" i="1"/>
  <c r="B28" i="1" s="1"/>
</calcChain>
</file>

<file path=xl/sharedStrings.xml><?xml version="1.0" encoding="utf-8"?>
<sst xmlns="http://schemas.openxmlformats.org/spreadsheetml/2006/main" count="33" uniqueCount="25">
  <si>
    <t>UNIVERSIDAD POLITECNICA DE JUVENTINO ROSAS (a)</t>
  </si>
  <si>
    <t>Resultados de Egresos - LDF</t>
  </si>
  <si>
    <t>(PESOS)</t>
  </si>
  <si>
    <t xml:space="preserve">        Concepto (b)</t>
  </si>
  <si>
    <t>Año 5 ¹ (c)</t>
  </si>
  <si>
    <t>Año 4 ¹ (c)</t>
  </si>
  <si>
    <t>Año 3 ¹ (c)</t>
  </si>
  <si>
    <t>Año 2 ¹ (c)</t>
  </si>
  <si>
    <t>Año 1 ¹ (c)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</si>
  <si>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</si>
  <si>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1.  Gasto No Etiquetado (1=A+B+C+D+E+F+G+H+I)</t>
  </si>
  <si>
    <t>A.     Servicios Personales</t>
  </si>
  <si>
    <t>B.     Materiales y Suministros</t>
  </si>
  <si>
    <t>C.    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</si>
  <si>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</si>
  <si>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</si>
  <si>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</si>
  <si>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</si>
  <si>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</si>
  <si>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</si>
  <si>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 Gasto Etiquetado (2=A+B+C+D+E+F+G+H+I)</t>
  </si>
  <si>
    <t>H.    Participaciones y Aportaciones</t>
  </si>
  <si>
    <t>3.  Total del Resultado de Egresos (3=1+2)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</si>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</sst>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 applyProtection="1">
      <alignment horizontal="center" vertical="center" wrapText="1"/>
      <protection locked="0"/>
    </xf>
    <xf numFmtId="0" fontId="1" fillId="4" borderId="9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>
      <alignment horizontal="left" vertical="center" wrapText="1"/>
    </xf>
    <xf numFmtId="0" fontId="1" fillId="3" borderId="10" xfId="0" applyFont="1" applyFill="1" applyBorder="1" applyAlignment="1" applyProtection="1">
      <alignment horizontal="center" vertical="center" wrapText="1"/>
      <protection locked="0"/>
    </xf>
    <xf numFmtId="0" fontId="1" fillId="4" borderId="10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indent="3"/>
    </xf>
    <xf numFmtId="3" fontId="3" fillId="0" borderId="11" xfId="0" applyNumberFormat="1" applyFont="1" applyBorder="1" applyProtection="1">
      <protection locked="0"/>
    </xf>
    <xf numFmtId="0" fontId="0" fillId="0" borderId="12" xfId="0" applyBorder="1" applyAlignment="1">
      <alignment horizontal="left" vertical="center" indent="6"/>
    </xf>
    <xf numFmtId="4" fontId="0" fillId="0" borderId="12" xfId="0" applyNumberFormat="1" applyBorder="1" applyAlignment="1" applyProtection="1">
      <alignment vertical="center"/>
      <protection locked="0"/>
    </xf>
    <xf numFmtId="0" fontId="0" fillId="0" borderId="12" xfId="0" applyBorder="1" applyAlignment="1">
      <alignment vertical="center"/>
    </xf>
    <xf numFmtId="3" fontId="4" fillId="0" borderId="11" xfId="0" applyNumberFormat="1" applyFont="1" applyBorder="1" applyAlignment="1">
      <alignment vertical="center"/>
    </xf>
    <xf numFmtId="0" fontId="1" fillId="0" borderId="12" xfId="0" applyFont="1" applyBorder="1" applyAlignment="1">
      <alignment horizontal="left" vertical="center" indent="3"/>
    </xf>
    <xf numFmtId="0" fontId="0" fillId="0" borderId="10" xfId="0" applyBorder="1" applyAlignment="1">
      <alignment vertical="center"/>
    </xf>
    <xf numFmtId="3" fontId="4" fillId="0" borderId="13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03AF4-CF88-4DCD-8668-7DF79462A2B0}">
  <dimension ref="A1:G32"/>
  <sheetViews>
    <sheetView tabSelected="1" workbookViewId="0">
      <selection activeCell="D11" sqref="D11"/>
    </sheetView>
  </sheetViews>
  <sheetFormatPr baseColWidth="10" defaultRowHeight="15" x14ac:dyDescent="0.25"/>
  <cols>
    <col min="1" max="1" width="61.85546875" bestFit="1" customWidth="1"/>
    <col min="2" max="7" width="16.85546875" customWidth="1"/>
  </cols>
  <sheetData>
    <row r="1" spans="1:7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5"/>
      <c r="C2" s="5"/>
      <c r="D2" s="5"/>
      <c r="E2" s="5"/>
      <c r="F2" s="5"/>
      <c r="G2" s="6"/>
    </row>
    <row r="3" spans="1:7" x14ac:dyDescent="0.25">
      <c r="A3" s="7" t="s">
        <v>2</v>
      </c>
      <c r="B3" s="8"/>
      <c r="C3" s="8"/>
      <c r="D3" s="8"/>
      <c r="E3" s="8"/>
      <c r="F3" s="8"/>
      <c r="G3" s="9"/>
    </row>
    <row r="4" spans="1:7" x14ac:dyDescent="0.25">
      <c r="A4" s="10" t="s">
        <v>3</v>
      </c>
      <c r="B4" s="11">
        <v>2020</v>
      </c>
      <c r="C4" s="11">
        <v>2021</v>
      </c>
      <c r="D4" s="11">
        <v>2022</v>
      </c>
      <c r="E4" s="11">
        <v>2023</v>
      </c>
      <c r="F4" s="11">
        <v>2024</v>
      </c>
      <c r="G4" s="12">
        <v>2025</v>
      </c>
    </row>
    <row r="5" spans="1:7" ht="32.25" x14ac:dyDescent="0.25">
      <c r="A5" s="13"/>
      <c r="B5" s="14" t="s">
        <v>4</v>
      </c>
      <c r="C5" s="14" t="s">
        <v>5</v>
      </c>
      <c r="D5" s="14" t="s">
        <v>6</v>
      </c>
      <c r="E5" s="14" t="s">
        <v>7</v>
      </c>
      <c r="F5" s="14" t="s">
        <v>8</v>
      </c>
      <c r="G5" s="15" t="s">
        <v>9</v>
      </c>
    </row>
    <row r="6" spans="1:7" x14ac:dyDescent="0.25">
      <c r="A6" s="16" t="s">
        <v>10</v>
      </c>
      <c r="B6" s="17">
        <f t="shared" ref="B6:G6" si="0">SUM(B7:B15)</f>
        <v>-43157496.969999999</v>
      </c>
      <c r="C6" s="17">
        <f t="shared" si="0"/>
        <v>-41770449.909999989</v>
      </c>
      <c r="D6" s="17">
        <f t="shared" si="0"/>
        <v>-41107422.939999998</v>
      </c>
      <c r="E6" s="17">
        <f t="shared" si="0"/>
        <v>-42614002.760000005</v>
      </c>
      <c r="F6" s="17">
        <f t="shared" si="0"/>
        <v>-41177492.93</v>
      </c>
      <c r="G6" s="17">
        <f t="shared" si="0"/>
        <v>-38906026.899999999</v>
      </c>
    </row>
    <row r="7" spans="1:7" x14ac:dyDescent="0.25">
      <c r="A7" s="18" t="s">
        <v>11</v>
      </c>
      <c r="B7" s="19">
        <v>-35319393.530000001</v>
      </c>
      <c r="C7" s="19">
        <v>-33112669.739999998</v>
      </c>
      <c r="D7" s="19">
        <v>-32781707.870000001</v>
      </c>
      <c r="E7" s="19">
        <v>-34562848.100000001</v>
      </c>
      <c r="F7" s="19">
        <v>-27204732.440000001</v>
      </c>
      <c r="G7" s="19">
        <v>-24930192.359999999</v>
      </c>
    </row>
    <row r="8" spans="1:7" x14ac:dyDescent="0.25">
      <c r="A8" s="18" t="s">
        <v>12</v>
      </c>
      <c r="B8" s="19">
        <v>-863093.73</v>
      </c>
      <c r="C8" s="19">
        <v>-861162.23</v>
      </c>
      <c r="D8" s="19">
        <v>-1158197.43</v>
      </c>
      <c r="E8" s="19">
        <v>-852922</v>
      </c>
      <c r="F8" s="19">
        <v>-1803371.56</v>
      </c>
      <c r="G8" s="19">
        <v>-1217852.8</v>
      </c>
    </row>
    <row r="9" spans="1:7" x14ac:dyDescent="0.25">
      <c r="A9" s="18" t="s">
        <v>13</v>
      </c>
      <c r="B9" s="19">
        <v>-5174301.8499999996</v>
      </c>
      <c r="C9" s="19">
        <v>-5638961.7699999996</v>
      </c>
      <c r="D9" s="19">
        <v>-5293794.34</v>
      </c>
      <c r="E9" s="19">
        <v>-6203125.1299999999</v>
      </c>
      <c r="F9" s="19">
        <v>-9718219.3200000003</v>
      </c>
      <c r="G9" s="19">
        <v>-11194974.949999999</v>
      </c>
    </row>
    <row r="10" spans="1:7" x14ac:dyDescent="0.25">
      <c r="A10" s="18" t="s">
        <v>14</v>
      </c>
      <c r="B10" s="19">
        <v>-1550825.25</v>
      </c>
      <c r="C10" s="19">
        <v>-432936.3</v>
      </c>
      <c r="D10" s="19">
        <v>-263446.53000000003</v>
      </c>
      <c r="E10" s="19">
        <v>-843458.49</v>
      </c>
      <c r="F10" s="19">
        <v>-1203121.74</v>
      </c>
      <c r="G10" s="19">
        <v>-827006.79</v>
      </c>
    </row>
    <row r="11" spans="1:7" x14ac:dyDescent="0.25">
      <c r="A11" s="18" t="s">
        <v>15</v>
      </c>
      <c r="B11" s="19">
        <v>-249882.61</v>
      </c>
      <c r="C11" s="19">
        <v>-558009.72</v>
      </c>
      <c r="D11" s="19">
        <v>-867451.8</v>
      </c>
      <c r="E11" s="19">
        <v>-151649.04</v>
      </c>
      <c r="F11" s="19">
        <v>-1248047.8700000001</v>
      </c>
      <c r="G11" s="19">
        <v>-736000</v>
      </c>
    </row>
    <row r="12" spans="1:7" x14ac:dyDescent="0.25">
      <c r="A12" s="18" t="s">
        <v>16</v>
      </c>
      <c r="B12" s="19">
        <v>0</v>
      </c>
      <c r="C12" s="19">
        <v>-1166710.1499999999</v>
      </c>
      <c r="D12" s="19">
        <v>-742824.97</v>
      </c>
      <c r="E12" s="19">
        <v>0</v>
      </c>
      <c r="F12" s="19">
        <v>0</v>
      </c>
      <c r="G12" s="19">
        <v>0</v>
      </c>
    </row>
    <row r="13" spans="1:7" x14ac:dyDescent="0.25">
      <c r="A13" s="18" t="s">
        <v>17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x14ac:dyDescent="0.25">
      <c r="A14" s="18" t="s">
        <v>18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25">
      <c r="A15" s="18" t="s">
        <v>19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20"/>
      <c r="B16" s="21"/>
      <c r="C16" s="21"/>
      <c r="D16" s="21"/>
      <c r="E16" s="21"/>
      <c r="F16" s="21"/>
      <c r="G16" s="21"/>
    </row>
    <row r="17" spans="1:7" x14ac:dyDescent="0.25">
      <c r="A17" s="22" t="s">
        <v>20</v>
      </c>
      <c r="B17" s="17">
        <f t="shared" ref="B17:G17" si="1">SUM(B18:B26)</f>
        <v>-26726822.960000001</v>
      </c>
      <c r="C17" s="17">
        <f t="shared" si="1"/>
        <v>-20182533.75</v>
      </c>
      <c r="D17" s="17">
        <f t="shared" si="1"/>
        <v>-19272012.529999997</v>
      </c>
      <c r="E17" s="17">
        <f t="shared" si="1"/>
        <v>-16850410.439999998</v>
      </c>
      <c r="F17" s="17">
        <f t="shared" si="1"/>
        <v>-25419672.59</v>
      </c>
      <c r="G17" s="17">
        <f t="shared" si="1"/>
        <v>-27237192.850000001</v>
      </c>
    </row>
    <row r="18" spans="1:7" x14ac:dyDescent="0.25">
      <c r="A18" s="18" t="s">
        <v>11</v>
      </c>
      <c r="B18" s="19">
        <v>-10250407.85</v>
      </c>
      <c r="C18" s="19">
        <v>-11214450.23</v>
      </c>
      <c r="D18" s="19">
        <v>-10613481.85</v>
      </c>
      <c r="E18" s="19">
        <v>-11437199.18</v>
      </c>
      <c r="F18" s="19">
        <v>-16645715.359999999</v>
      </c>
      <c r="G18" s="19">
        <v>-17192312.93</v>
      </c>
    </row>
    <row r="19" spans="1:7" x14ac:dyDescent="0.25">
      <c r="A19" s="18" t="s">
        <v>12</v>
      </c>
      <c r="B19" s="19">
        <v>-1634086.32</v>
      </c>
      <c r="C19" s="19">
        <v>-749259.2</v>
      </c>
      <c r="D19" s="19">
        <v>-718996.24</v>
      </c>
      <c r="E19" s="19">
        <v>-772614.54</v>
      </c>
      <c r="F19" s="19">
        <v>-62364.88</v>
      </c>
      <c r="G19" s="19">
        <v>-14882.07</v>
      </c>
    </row>
    <row r="20" spans="1:7" x14ac:dyDescent="0.25">
      <c r="A20" s="18" t="s">
        <v>13</v>
      </c>
      <c r="B20" s="19">
        <v>-3841589.24</v>
      </c>
      <c r="C20" s="19">
        <v>-7120728.3200000003</v>
      </c>
      <c r="D20" s="19">
        <v>-5794060.7400000002</v>
      </c>
      <c r="E20" s="19">
        <v>-4640596.72</v>
      </c>
      <c r="F20" s="19">
        <v>-6645274.54</v>
      </c>
      <c r="G20" s="19">
        <v>-544794</v>
      </c>
    </row>
    <row r="21" spans="1:7" x14ac:dyDescent="0.25">
      <c r="A21" s="18" t="s">
        <v>14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-63000</v>
      </c>
    </row>
    <row r="22" spans="1:7" x14ac:dyDescent="0.25">
      <c r="A22" s="18" t="s">
        <v>15</v>
      </c>
      <c r="B22" s="19">
        <v>-1006187.19</v>
      </c>
      <c r="C22" s="19">
        <v>-1098096</v>
      </c>
      <c r="D22" s="19">
        <v>-2145473.7000000002</v>
      </c>
      <c r="E22" s="19">
        <v>0</v>
      </c>
      <c r="F22" s="19">
        <v>-2066317.81</v>
      </c>
      <c r="G22" s="19">
        <v>-9422203.8499999996</v>
      </c>
    </row>
    <row r="23" spans="1:7" x14ac:dyDescent="0.25">
      <c r="A23" s="18" t="s">
        <v>16</v>
      </c>
      <c r="B23" s="19">
        <v>-9994552.3599999994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18" t="s">
        <v>17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x14ac:dyDescent="0.25">
      <c r="A25" s="18" t="s">
        <v>21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x14ac:dyDescent="0.25">
      <c r="A26" s="18" t="s">
        <v>19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20"/>
      <c r="B27" s="21"/>
      <c r="C27" s="21"/>
      <c r="D27" s="21"/>
      <c r="E27" s="21"/>
      <c r="F27" s="21"/>
      <c r="G27" s="21"/>
    </row>
    <row r="28" spans="1:7" x14ac:dyDescent="0.25">
      <c r="A28" s="22" t="s">
        <v>22</v>
      </c>
      <c r="B28" s="17">
        <f t="shared" ref="B28:G28" si="2">B6+B17</f>
        <v>-69884319.930000007</v>
      </c>
      <c r="C28" s="17">
        <f t="shared" si="2"/>
        <v>-61952983.659999989</v>
      </c>
      <c r="D28" s="17">
        <f t="shared" si="2"/>
        <v>-60379435.469999999</v>
      </c>
      <c r="E28" s="17">
        <f t="shared" si="2"/>
        <v>-59464413.200000003</v>
      </c>
      <c r="F28" s="17">
        <f t="shared" si="2"/>
        <v>-66597165.519999996</v>
      </c>
      <c r="G28" s="17">
        <f t="shared" si="2"/>
        <v>-66143219.75</v>
      </c>
    </row>
    <row r="29" spans="1:7" x14ac:dyDescent="0.25">
      <c r="A29" s="23"/>
      <c r="B29" s="24"/>
      <c r="C29" s="24"/>
      <c r="D29" s="24"/>
      <c r="E29" s="24"/>
      <c r="F29" s="24"/>
      <c r="G29" s="24"/>
    </row>
    <row r="30" spans="1:7" x14ac:dyDescent="0.25">
      <c r="A30" s="25"/>
    </row>
    <row r="31" spans="1:7" x14ac:dyDescent="0.25">
      <c r="A31" s="26" t="s">
        <v>23</v>
      </c>
      <c r="B31" s="26"/>
      <c r="C31" s="26"/>
      <c r="D31" s="26"/>
      <c r="E31" s="26"/>
      <c r="F31" s="26"/>
      <c r="G31" s="26"/>
    </row>
    <row r="32" spans="1:7" x14ac:dyDescent="0.25">
      <c r="A32" s="26" t="s">
        <v>24</v>
      </c>
      <c r="B32" s="26"/>
      <c r="C32" s="26"/>
      <c r="D32" s="26"/>
      <c r="E32" s="26"/>
      <c r="F32" s="26"/>
      <c r="G32" s="26"/>
    </row>
  </sheetData>
  <mergeCells count="6">
    <mergeCell ref="A1:G1"/>
    <mergeCell ref="A2:G2"/>
    <mergeCell ref="A3:G3"/>
    <mergeCell ref="A4:A5"/>
    <mergeCell ref="A31:G31"/>
    <mergeCell ref="A32:G32"/>
  </mergeCells>
  <dataValidations count="1">
    <dataValidation allowBlank="1" showInputMessage="1" showErrorMessage="1" prompt="Año 5 (c)" sqref="B4:F5" xr:uid="{93AC4B78-3539-4DD7-88A3-CBAF805F7E42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Offce RecFinancieros1</dc:creator>
  <cp:lastModifiedBy>Offce RecFinancieros1</cp:lastModifiedBy>
  <dcterms:created xsi:type="dcterms:W3CDTF">2025-08-07T21:54:19Z</dcterms:created>
  <dcterms:modified xsi:type="dcterms:W3CDTF">2025-08-07T22:03:05Z</dcterms:modified>
</cp:coreProperties>
</file>